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42" windowHeight="9617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2" l="1"/>
  <c r="D6" i="2"/>
  <c r="E5" i="2"/>
  <c r="E4" i="2"/>
</calcChain>
</file>

<file path=xl/sharedStrings.xml><?xml version="1.0" encoding="utf-8"?>
<sst xmlns="http://schemas.openxmlformats.org/spreadsheetml/2006/main" count="47" uniqueCount="47">
  <si>
    <t xml:space="preserve">Середньомісячний розмір  плати для домогосподарства за спожиті </t>
  </si>
  <si>
    <t>послуги категорії "Населення"</t>
  </si>
  <si>
    <t>Період</t>
  </si>
  <si>
    <t>Опалення</t>
  </si>
  <si>
    <t xml:space="preserve">Гвп </t>
  </si>
  <si>
    <t>Середньомісячний розмір  плати, грн</t>
  </si>
  <si>
    <t>січень 2023 рік</t>
  </si>
  <si>
    <t>лютий 2023 рік</t>
  </si>
  <si>
    <t>березень 2023 рік</t>
  </si>
  <si>
    <t>квітень  2023 рік</t>
  </si>
  <si>
    <t>травень 2023 рік</t>
  </si>
  <si>
    <t>червень 2023 рік</t>
  </si>
  <si>
    <t>липень 2023 рік</t>
  </si>
  <si>
    <t>серпень 2023 рік</t>
  </si>
  <si>
    <t>вересень 2023 рік</t>
  </si>
  <si>
    <t>жовтень 2023 рік</t>
  </si>
  <si>
    <t>листопад2023 рік</t>
  </si>
  <si>
    <t>грудень2023 рік</t>
  </si>
  <si>
    <t>січень 2024 рік</t>
  </si>
  <si>
    <t>2023 рік</t>
  </si>
  <si>
    <t>2024 рік</t>
  </si>
  <si>
    <t>лютий 2024 рік</t>
  </si>
  <si>
    <t>березень 2024 рік</t>
  </si>
  <si>
    <t>( заповнюється щоквартально)</t>
  </si>
  <si>
    <t>квітень 2024 рік</t>
  </si>
  <si>
    <t>травень 2024 рік</t>
  </si>
  <si>
    <t>червень 2024 рік</t>
  </si>
  <si>
    <t>липень 2024 рік</t>
  </si>
  <si>
    <t>серпень 2024 рік</t>
  </si>
  <si>
    <t>вересень 2024 рік</t>
  </si>
  <si>
    <t>жовтень 2024 рік</t>
  </si>
  <si>
    <t>листопад 2024 рік</t>
  </si>
  <si>
    <t>грудень 2024 рік</t>
  </si>
  <si>
    <t>2025 рік</t>
  </si>
  <si>
    <t>січень 2025 рік</t>
  </si>
  <si>
    <t>лютий 2025 рік</t>
  </si>
  <si>
    <t>березень 2025 рік</t>
  </si>
  <si>
    <t>х</t>
  </si>
  <si>
    <t>квітень 2025 рік</t>
  </si>
  <si>
    <t>травень 2025 рік</t>
  </si>
  <si>
    <t>червень 2025 рік</t>
  </si>
  <si>
    <t>липень 2025 рік</t>
  </si>
  <si>
    <t>серпень 2025 рік</t>
  </si>
  <si>
    <t>вересень 2025 рік</t>
  </si>
  <si>
    <t>жовтень 2025 рік</t>
  </si>
  <si>
    <t>листопад 2025 рік</t>
  </si>
  <si>
    <t>грудень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</si>
</sst>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/>
    </xf>
    <xf numFmtId="2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topLeftCell="A17" zoomScale="80" zoomScaleNormal="80" workbookViewId="0">
      <selection activeCell="B47" sqref="B47"/>
    </sheetView>
  </sheetViews>
  <sheetFormatPr defaultRowHeight="15.05" x14ac:dyDescent="0.3"/>
  <cols>
    <col min="1" max="1" width="17.44140625" customWidth="1"/>
    <col min="2" max="2" width="23.88671875" customWidth="1"/>
    <col min="3" max="3" width="24.88671875" customWidth="1"/>
    <col min="4" max="4" width="21.109375" customWidth="1"/>
    <col min="5" max="5" width="12.109375" customWidth="1"/>
    <col min="6" max="6" width="15.44140625" customWidth="1"/>
    <col min="7" max="7" width="10.44140625" customWidth="1"/>
    <col min="8" max="8" width="16.33203125" customWidth="1"/>
  </cols>
  <sheetData>
    <row r="2" spans="1:9" ht="18.2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18.2" x14ac:dyDescent="0.35">
      <c r="B3" s="18" t="s">
        <v>1</v>
      </c>
      <c r="C3" s="18"/>
      <c r="D3" s="18"/>
      <c r="E3" s="18"/>
      <c r="F3" s="18"/>
      <c r="G3" s="18"/>
    </row>
    <row r="4" spans="1:9" ht="18.2" x14ac:dyDescent="0.35">
      <c r="A4" s="17" t="s">
        <v>23</v>
      </c>
      <c r="B4" s="17"/>
      <c r="C4" s="17"/>
      <c r="D4" s="4"/>
      <c r="E4" s="4"/>
      <c r="F4" s="4"/>
      <c r="G4" s="4"/>
    </row>
    <row r="6" spans="1:9" x14ac:dyDescent="0.3">
      <c r="A6" s="19" t="s">
        <v>2</v>
      </c>
      <c r="B6" s="19" t="s">
        <v>5</v>
      </c>
      <c r="C6" s="19"/>
      <c r="D6" s="1"/>
    </row>
    <row r="7" spans="1:9" x14ac:dyDescent="0.3">
      <c r="A7" s="19"/>
      <c r="B7" s="3" t="s">
        <v>3</v>
      </c>
      <c r="C7" s="3" t="s">
        <v>4</v>
      </c>
    </row>
    <row r="8" spans="1:9" x14ac:dyDescent="0.3">
      <c r="A8" s="13" t="s">
        <v>19</v>
      </c>
      <c r="B8" s="13"/>
      <c r="C8" s="13"/>
    </row>
    <row r="9" spans="1:9" x14ac:dyDescent="0.3">
      <c r="A9" s="7" t="s">
        <v>6</v>
      </c>
      <c r="B9" s="6">
        <v>1316.97</v>
      </c>
      <c r="C9" s="6">
        <v>194.35</v>
      </c>
      <c r="E9" s="5"/>
      <c r="H9" s="5"/>
    </row>
    <row r="10" spans="1:9" x14ac:dyDescent="0.3">
      <c r="A10" s="7" t="s">
        <v>7</v>
      </c>
      <c r="B10" s="6">
        <v>1158.25</v>
      </c>
      <c r="C10" s="6">
        <v>199.49</v>
      </c>
    </row>
    <row r="11" spans="1:9" x14ac:dyDescent="0.3">
      <c r="A11" s="7" t="s">
        <v>8</v>
      </c>
      <c r="B11" s="6">
        <v>951.7</v>
      </c>
      <c r="C11" s="6">
        <v>204.09</v>
      </c>
    </row>
    <row r="12" spans="1:9" x14ac:dyDescent="0.3">
      <c r="A12" s="7" t="s">
        <v>9</v>
      </c>
      <c r="B12" s="6">
        <v>132.16</v>
      </c>
      <c r="C12" s="6">
        <v>252.29</v>
      </c>
    </row>
    <row r="13" spans="1:9" x14ac:dyDescent="0.3">
      <c r="A13" s="7" t="s">
        <v>10</v>
      </c>
      <c r="B13" s="6">
        <v>0</v>
      </c>
      <c r="C13" s="6">
        <v>0</v>
      </c>
    </row>
    <row r="14" spans="1:9" x14ac:dyDescent="0.3">
      <c r="A14" s="7" t="s">
        <v>11</v>
      </c>
      <c r="B14" s="6"/>
      <c r="C14" s="6">
        <v>124.73</v>
      </c>
    </row>
    <row r="15" spans="1:9" x14ac:dyDescent="0.3">
      <c r="A15" s="7" t="s">
        <v>12</v>
      </c>
      <c r="B15" s="6"/>
      <c r="C15" s="6">
        <v>172.29</v>
      </c>
    </row>
    <row r="16" spans="1:9" x14ac:dyDescent="0.3">
      <c r="A16" s="7" t="s">
        <v>13</v>
      </c>
      <c r="B16" s="6"/>
      <c r="C16" s="6">
        <v>169.02</v>
      </c>
    </row>
    <row r="17" spans="1:3" x14ac:dyDescent="0.3">
      <c r="A17" s="7" t="s">
        <v>14</v>
      </c>
      <c r="B17" s="6"/>
      <c r="C17" s="6">
        <v>130.32</v>
      </c>
    </row>
    <row r="18" spans="1:3" x14ac:dyDescent="0.3">
      <c r="A18" s="7" t="s">
        <v>15</v>
      </c>
      <c r="B18" s="6">
        <v>264.11</v>
      </c>
      <c r="C18" s="6">
        <v>182.26</v>
      </c>
    </row>
    <row r="19" spans="1:3" x14ac:dyDescent="0.3">
      <c r="A19" s="7" t="s">
        <v>16</v>
      </c>
      <c r="B19" s="6">
        <v>974.31</v>
      </c>
      <c r="C19" s="6">
        <v>191.39</v>
      </c>
    </row>
    <row r="20" spans="1:3" x14ac:dyDescent="0.3">
      <c r="A20" s="7" t="s">
        <v>17</v>
      </c>
      <c r="B20" s="6">
        <v>1237.03</v>
      </c>
      <c r="C20" s="6">
        <v>179.83</v>
      </c>
    </row>
    <row r="21" spans="1:3" x14ac:dyDescent="0.3">
      <c r="A21" s="14" t="s">
        <v>20</v>
      </c>
      <c r="B21" s="15"/>
      <c r="C21" s="16"/>
    </row>
    <row r="22" spans="1:3" x14ac:dyDescent="0.3">
      <c r="A22" s="7" t="s">
        <v>18</v>
      </c>
      <c r="B22" s="6">
        <v>1407.63</v>
      </c>
      <c r="C22" s="6">
        <v>197.78</v>
      </c>
    </row>
    <row r="23" spans="1:3" x14ac:dyDescent="0.3">
      <c r="A23" s="7" t="s">
        <v>21</v>
      </c>
      <c r="B23" s="6">
        <v>1097.17</v>
      </c>
      <c r="C23" s="6">
        <v>188.31</v>
      </c>
    </row>
    <row r="24" spans="1:3" x14ac:dyDescent="0.3">
      <c r="A24" s="7" t="s">
        <v>22</v>
      </c>
      <c r="B24" s="6">
        <v>1091.1199999999999</v>
      </c>
      <c r="C24" s="6">
        <v>202.48</v>
      </c>
    </row>
    <row r="25" spans="1:3" x14ac:dyDescent="0.3">
      <c r="A25" s="8" t="s">
        <v>24</v>
      </c>
      <c r="B25" s="2"/>
      <c r="C25" s="6">
        <v>190.91</v>
      </c>
    </row>
    <row r="26" spans="1:3" x14ac:dyDescent="0.3">
      <c r="A26" s="2" t="s">
        <v>25</v>
      </c>
      <c r="B26" s="2"/>
      <c r="C26" s="6">
        <v>217.52</v>
      </c>
    </row>
    <row r="27" spans="1:3" x14ac:dyDescent="0.3">
      <c r="A27" s="2" t="s">
        <v>26</v>
      </c>
      <c r="B27" s="2"/>
      <c r="C27" s="6">
        <v>162.24</v>
      </c>
    </row>
    <row r="28" spans="1:3" x14ac:dyDescent="0.3">
      <c r="A28" s="2" t="s">
        <v>27</v>
      </c>
      <c r="B28" s="2"/>
      <c r="C28" s="6">
        <v>98.27</v>
      </c>
    </row>
    <row r="29" spans="1:3" x14ac:dyDescent="0.3">
      <c r="A29" s="2" t="s">
        <v>28</v>
      </c>
      <c r="B29" s="2"/>
      <c r="C29" s="6">
        <v>134.66</v>
      </c>
    </row>
    <row r="30" spans="1:3" x14ac:dyDescent="0.3">
      <c r="A30" s="2" t="s">
        <v>29</v>
      </c>
      <c r="B30" s="2"/>
      <c r="C30" s="6">
        <v>141.49</v>
      </c>
    </row>
    <row r="31" spans="1:3" x14ac:dyDescent="0.3">
      <c r="A31" s="2" t="s">
        <v>30</v>
      </c>
      <c r="B31" s="6">
        <v>393.68</v>
      </c>
      <c r="C31" s="6">
        <v>149.72999999999999</v>
      </c>
    </row>
    <row r="32" spans="1:3" x14ac:dyDescent="0.3">
      <c r="A32" s="2" t="s">
        <v>31</v>
      </c>
      <c r="B32" s="6">
        <v>1084.48</v>
      </c>
      <c r="C32" s="6">
        <v>174.74</v>
      </c>
    </row>
    <row r="33" spans="1:3" x14ac:dyDescent="0.3">
      <c r="A33" s="2" t="s">
        <v>32</v>
      </c>
      <c r="B33" s="6">
        <v>1201.31</v>
      </c>
      <c r="C33" s="6">
        <v>177.11</v>
      </c>
    </row>
    <row r="34" spans="1:3" x14ac:dyDescent="0.3">
      <c r="A34" s="10" t="s">
        <v>33</v>
      </c>
      <c r="B34" s="11"/>
      <c r="C34" s="12"/>
    </row>
    <row r="35" spans="1:3" x14ac:dyDescent="0.3">
      <c r="A35" s="7" t="s">
        <v>34</v>
      </c>
      <c r="B35" s="6">
        <v>1353.72</v>
      </c>
      <c r="C35" s="6">
        <v>171.11</v>
      </c>
    </row>
    <row r="36" spans="1:3" x14ac:dyDescent="0.3">
      <c r="A36" s="7" t="s">
        <v>35</v>
      </c>
      <c r="B36" s="6">
        <v>1201.97</v>
      </c>
      <c r="C36" s="6">
        <v>186.37</v>
      </c>
    </row>
    <row r="37" spans="1:3" x14ac:dyDescent="0.3">
      <c r="A37" s="7" t="s">
        <v>36</v>
      </c>
      <c r="B37" s="9">
        <v>1071.2393051567874</v>
      </c>
      <c r="C37" s="6">
        <v>184.65</v>
      </c>
    </row>
    <row r="38" spans="1:3" x14ac:dyDescent="0.3">
      <c r="A38" s="8" t="s">
        <v>38</v>
      </c>
      <c r="B38" s="9">
        <v>502.83952431791522</v>
      </c>
      <c r="C38" s="6">
        <v>177.79</v>
      </c>
    </row>
    <row r="39" spans="1:3" x14ac:dyDescent="0.3">
      <c r="A39" s="2" t="s">
        <v>39</v>
      </c>
      <c r="B39" s="2"/>
      <c r="C39" s="6">
        <v>172.63</v>
      </c>
    </row>
    <row r="40" spans="1:3" x14ac:dyDescent="0.3">
      <c r="A40" s="2" t="s">
        <v>40</v>
      </c>
      <c r="B40" s="2"/>
      <c r="C40" s="6">
        <v>164.21</v>
      </c>
    </row>
    <row r="41" spans="1:3" x14ac:dyDescent="0.3">
      <c r="A41" s="2" t="s">
        <v>41</v>
      </c>
      <c r="B41" s="2"/>
      <c r="C41" s="6">
        <v>131.51</v>
      </c>
    </row>
    <row r="42" spans="1:3" x14ac:dyDescent="0.3">
      <c r="A42" s="2" t="s">
        <v>42</v>
      </c>
      <c r="B42" s="2"/>
      <c r="C42" s="6">
        <v>140.33000000000001</v>
      </c>
    </row>
    <row r="43" spans="1:3" x14ac:dyDescent="0.3">
      <c r="A43" s="2" t="s">
        <v>43</v>
      </c>
      <c r="B43" s="2"/>
      <c r="C43" s="6">
        <v>121.25</v>
      </c>
    </row>
    <row r="44" spans="1:3" x14ac:dyDescent="0.3">
      <c r="A44" s="2" t="s">
        <v>44</v>
      </c>
      <c r="B44" s="6"/>
      <c r="C44" s="6">
        <v>157.69999999999999</v>
      </c>
    </row>
    <row r="45" spans="1:3" x14ac:dyDescent="0.3">
      <c r="A45" s="2" t="s">
        <v>45</v>
      </c>
      <c r="B45" s="6">
        <v>708.8</v>
      </c>
      <c r="C45" s="6">
        <v>145.77000000000001</v>
      </c>
    </row>
    <row r="46" spans="1:3" x14ac:dyDescent="0.3">
      <c r="A46" s="2" t="s">
        <v>46</v>
      </c>
      <c r="B46" s="6">
        <v>1085.57</v>
      </c>
      <c r="C46" s="6">
        <v>152.06</v>
      </c>
    </row>
  </sheetData>
  <mergeCells count="8">
    <mergeCell ref="A34:C34"/>
    <mergeCell ref="A8:C8"/>
    <mergeCell ref="A21:C21"/>
    <mergeCell ref="A4:C4"/>
    <mergeCell ref="A2:I2"/>
    <mergeCell ref="B3:G3"/>
    <mergeCell ref="A6:A7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D6" sqref="D6:D7"/>
    </sheetView>
  </sheetViews>
  <sheetFormatPr defaultRowHeight="15.05" x14ac:dyDescent="0.3"/>
  <cols>
    <col min="2" max="2" width="10" bestFit="1" customWidth="1"/>
  </cols>
  <sheetData>
    <row r="4" spans="2:5" x14ac:dyDescent="0.3">
      <c r="B4">
        <v>85571114.909999996</v>
      </c>
      <c r="C4" t="s">
        <v>37</v>
      </c>
      <c r="D4">
        <v>1353.72</v>
      </c>
      <c r="E4">
        <f>B4/D4</f>
        <v>63211.827342434175</v>
      </c>
    </row>
    <row r="5" spans="2:5" x14ac:dyDescent="0.3">
      <c r="B5">
        <v>75989450</v>
      </c>
      <c r="D5">
        <v>1201.97</v>
      </c>
      <c r="E5">
        <f>B5/D5</f>
        <v>63220.754261753616</v>
      </c>
    </row>
    <row r="6" spans="2:5" x14ac:dyDescent="0.3">
      <c r="B6">
        <v>67714994</v>
      </c>
      <c r="D6">
        <f>B6/E4</f>
        <v>1071.2393051567874</v>
      </c>
    </row>
    <row r="7" spans="2:5" x14ac:dyDescent="0.3">
      <c r="B7">
        <v>31789894</v>
      </c>
      <c r="D7">
        <f>B7/E5</f>
        <v>502.83952431791522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2026-01-20T06:51:04Z</dcterms:modified>
</cp:coreProperties>
</file>